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4E30928C-8C4C-43A6-8E5C-085CD9057697}" xr6:coauthVersionLast="47" xr6:coauthVersionMax="47" xr10:uidLastSave="{00000000-0000-0000-0000-000000000000}"/>
  <bookViews>
    <workbookView xWindow="96" yWindow="12" windowWidth="16800" windowHeight="11940" xr2:uid="{CEA0A668-462A-43E5-842A-78A569DA0902}"/>
  </bookViews>
  <sheets>
    <sheet name="目次" sheetId="14" r:id="rId1"/>
    <sheet name="【１】" sheetId="15" r:id="rId2"/>
    <sheet name="【２】" sheetId="16" r:id="rId3"/>
    <sheet name="【３】" sheetId="17" r:id="rId4"/>
    <sheet name="【４】" sheetId="18" r:id="rId5"/>
    <sheet name="【５】" sheetId="21" r:id="rId6"/>
    <sheet name="【６】 " sheetId="22" r:id="rId7"/>
    <sheet name="まとめ" sheetId="20" r:id="rId8"/>
    <sheet name="【２】 (解答)" sheetId="23" r:id="rId9"/>
    <sheet name="【４】 (解答)" sheetId="24" r:id="rId10"/>
    <sheet name="【６】  (解答)" sheetId="25" r:id="rId11"/>
  </sheets>
  <definedNames>
    <definedName name="_Hlk106096418" localSheetId="0">目次!$B$41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22" l="1"/>
  <c r="E4" i="22"/>
  <c r="E3" i="22"/>
  <c r="E5" i="18"/>
  <c r="E4" i="18"/>
  <c r="E3" i="18"/>
  <c r="E4" i="16"/>
  <c r="E5" i="16"/>
  <c r="E3" i="16"/>
  <c r="E5" i="25"/>
  <c r="C5" i="25"/>
  <c r="C4" i="25"/>
  <c r="E4" i="25" s="1"/>
  <c r="C3" i="25"/>
  <c r="E3" i="25" s="1"/>
  <c r="C5" i="24"/>
  <c r="E5" i="24" s="1"/>
  <c r="C4" i="24"/>
  <c r="E4" i="24" s="1"/>
  <c r="C3" i="24"/>
  <c r="E3" i="24" s="1"/>
  <c r="E5" i="23"/>
  <c r="C5" i="23"/>
  <c r="C4" i="23"/>
  <c r="E4" i="23" s="1"/>
  <c r="C3" i="23"/>
  <c r="E3" i="23" s="1"/>
  <c r="C5" i="22"/>
  <c r="C4" i="22"/>
  <c r="C3" i="22"/>
  <c r="C5" i="18"/>
  <c r="C4" i="18"/>
  <c r="C3" i="18"/>
  <c r="C5" i="16"/>
  <c r="C4" i="16"/>
  <c r="C3" i="16"/>
</calcChain>
</file>

<file path=xl/sharedStrings.xml><?xml version="1.0" encoding="utf-8"?>
<sst xmlns="http://schemas.openxmlformats.org/spreadsheetml/2006/main" count="62" uniqueCount="32">
  <si>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</si>
  <si>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</si>
  <si>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</si>
  <si>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</si>
  <si>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</si>
  <si>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</si>
  <si>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</si>
  <si>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</si>
  <si>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</si>
  <si>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</si>
  <si>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</si>
  <si>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</si>
  <si>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</si>
  <si>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</si>
  <si>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・ROUND関数とは？ROUNDの使い方。</t>
    <phoneticPr fontId="1"/>
  </si>
  <si>
    <t>・ROUNDUP関数とは？ROUNDUPの使い方。</t>
    <phoneticPr fontId="1"/>
  </si>
  <si>
    <t>・ROUNDDOWN関数とは？ROUNDDOWNの使い方。</t>
    <phoneticPr fontId="1"/>
  </si>
  <si>
    <t>【１】ROUND関数とは</t>
    <phoneticPr fontId="1"/>
  </si>
  <si>
    <t>【２】ROUND関数の使い方</t>
    <rPh sb="11" eb="12">
      <t>ツカ</t>
    </rPh>
    <rPh sb="13" eb="14">
      <t>カタ</t>
    </rPh>
    <phoneticPr fontId="1"/>
  </si>
  <si>
    <t>価格</t>
    <rPh sb="0" eb="2">
      <t>カカク</t>
    </rPh>
    <phoneticPr fontId="1"/>
  </si>
  <si>
    <t>17％値引額</t>
    <rPh sb="3" eb="5">
      <t>ネビ</t>
    </rPh>
    <rPh sb="5" eb="6">
      <t>ガク</t>
    </rPh>
    <phoneticPr fontId="1"/>
  </si>
  <si>
    <t>値引額（端数四捨五入）</t>
    <rPh sb="0" eb="2">
      <t>ネビ</t>
    </rPh>
    <rPh sb="2" eb="3">
      <t>ガク</t>
    </rPh>
    <phoneticPr fontId="1"/>
  </si>
  <si>
    <t>商品A</t>
    <rPh sb="0" eb="2">
      <t>ショウヒン</t>
    </rPh>
    <phoneticPr fontId="1"/>
  </si>
  <si>
    <t>商品B</t>
    <rPh sb="0" eb="2">
      <t>ショウヒン</t>
    </rPh>
    <phoneticPr fontId="1"/>
  </si>
  <si>
    <t>商品C</t>
    <rPh sb="0" eb="2">
      <t>ショウヒン</t>
    </rPh>
    <phoneticPr fontId="1"/>
  </si>
  <si>
    <t>値引額（端数切捨て）</t>
    <rPh sb="0" eb="2">
      <t>ネビ</t>
    </rPh>
    <rPh sb="2" eb="3">
      <t>ガク</t>
    </rPh>
    <rPh sb="4" eb="6">
      <t>ハスウ</t>
    </rPh>
    <rPh sb="6" eb="8">
      <t>キリス</t>
    </rPh>
    <phoneticPr fontId="1"/>
  </si>
  <si>
    <t>ROUND、ROUNDDOWN、ROUNDUP関数の使い方</t>
    <phoneticPr fontId="1"/>
  </si>
  <si>
    <t>【４】ROUNDDOWN関数の使い方</t>
    <rPh sb="15" eb="16">
      <t>ツカ</t>
    </rPh>
    <rPh sb="17" eb="18">
      <t>カタ</t>
    </rPh>
    <phoneticPr fontId="1"/>
  </si>
  <si>
    <t>【６】ROUNDUP関数の使い方</t>
    <rPh sb="13" eb="14">
      <t>ツカ</t>
    </rPh>
    <rPh sb="15" eb="16">
      <t>カタ</t>
    </rPh>
    <phoneticPr fontId="1"/>
  </si>
  <si>
    <t>値引額（端数切り上げ）</t>
    <rPh sb="0" eb="2">
      <t>ネビ</t>
    </rPh>
    <rPh sb="2" eb="3">
      <t>ガク</t>
    </rPh>
    <rPh sb="4" eb="6">
      <t>ハスウ</t>
    </rPh>
    <rPh sb="6" eb="7">
      <t>キ</t>
    </rPh>
    <rPh sb="8" eb="9">
      <t>ア</t>
    </rPh>
    <phoneticPr fontId="1"/>
  </si>
  <si>
    <t>【５】ROUNDUP関数とは</t>
    <phoneticPr fontId="1"/>
  </si>
  <si>
    <t>【３】ROUNDDOWN関数とは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</si>
</sst>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42</xdr:row>
      <xdr:rowOff>76200</xdr:rowOff>
    </xdr:from>
    <xdr:to>
      <xdr:col>9</xdr:col>
      <xdr:colOff>75565</xdr:colOff>
      <xdr:row>48</xdr:row>
      <xdr:rowOff>499745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DD899655-F917-B616-8B4C-2F688EA4F51F}"/>
            </a:ext>
          </a:extLst>
        </xdr:cNvPr>
        <xdr:cNvGrpSpPr/>
      </xdr:nvGrpSpPr>
      <xdr:grpSpPr>
        <a:xfrm>
          <a:off x="327660" y="9433560"/>
          <a:ext cx="4891405" cy="1795145"/>
          <a:chOff x="0" y="0"/>
          <a:chExt cx="5394325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539432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C8346ACA-9591-7391-EE74-A82D7D2F9EFD}"/>
              </a:ext>
            </a:extLst>
          </xdr:cNvPr>
          <xdr:cNvSpPr/>
        </xdr:nvSpPr>
        <xdr:spPr>
          <a:xfrm>
            <a:off x="35952" y="115660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385EE7F4-5E64-3566-9422-6B556559E018}"/>
              </a:ext>
            </a:extLst>
          </xdr:cNvPr>
          <xdr:cNvSpPr/>
        </xdr:nvSpPr>
        <xdr:spPr>
          <a:xfrm>
            <a:off x="35952" y="147974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3277A4DB-FFFB-3F7B-B912-0947214408A4}"/>
              </a:ext>
            </a:extLst>
          </xdr:cNvPr>
          <xdr:cNvSpPr/>
        </xdr:nvSpPr>
        <xdr:spPr>
          <a:xfrm>
            <a:off x="4470448" y="1129107"/>
            <a:ext cx="897523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1582869" y="118410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1280361" y="119098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99060</xdr:colOff>
      <xdr:row>42</xdr:row>
      <xdr:rowOff>83820</xdr:rowOff>
    </xdr:from>
    <xdr:to>
      <xdr:col>1</xdr:col>
      <xdr:colOff>518160</xdr:colOff>
      <xdr:row>43</xdr:row>
      <xdr:rowOff>160020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79AEF70A-AC7F-EB34-6B3E-10FCB767C32B}"/>
            </a:ext>
          </a:extLst>
        </xdr:cNvPr>
        <xdr:cNvSpPr/>
      </xdr:nvSpPr>
      <xdr:spPr>
        <a:xfrm>
          <a:off x="381000" y="685800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205740</xdr:colOff>
      <xdr:row>13</xdr:row>
      <xdr:rowOff>30480</xdr:rowOff>
    </xdr:from>
    <xdr:to>
      <xdr:col>8</xdr:col>
      <xdr:colOff>144780</xdr:colOff>
      <xdr:row>21</xdr:row>
      <xdr:rowOff>280257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4DA4C770-50BB-E60B-263E-37BE2F63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" y="3009900"/>
          <a:ext cx="4411980" cy="20785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38100</xdr:colOff>
      <xdr:row>13</xdr:row>
      <xdr:rowOff>3208</xdr:rowOff>
    </xdr:from>
    <xdr:to>
      <xdr:col>16</xdr:col>
      <xdr:colOff>297180</xdr:colOff>
      <xdr:row>21</xdr:row>
      <xdr:rowOff>259814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C321032A-250B-6C52-2AC0-2EBC00FB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3060" y="2982628"/>
          <a:ext cx="4213860" cy="2085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175260</xdr:colOff>
      <xdr:row>23</xdr:row>
      <xdr:rowOff>15240</xdr:rowOff>
    </xdr:from>
    <xdr:to>
      <xdr:col>8</xdr:col>
      <xdr:colOff>99060</xdr:colOff>
      <xdr:row>31</xdr:row>
      <xdr:rowOff>211815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A2072066-5BB4-441C-BB59-B9727AC68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5417820"/>
          <a:ext cx="4396740" cy="208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38100</xdr:rowOff>
    </xdr:from>
    <xdr:to>
      <xdr:col>7</xdr:col>
      <xdr:colOff>60960</xdr:colOff>
      <xdr:row>0</xdr:row>
      <xdr:rowOff>1013460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542539-8F1B-2330-187A-218D75B0492C}"/>
            </a:ext>
          </a:extLst>
        </xdr:cNvPr>
        <xdr:cNvSpPr txBox="1"/>
      </xdr:nvSpPr>
      <xdr:spPr>
        <a:xfrm>
          <a:off x="53340" y="38100"/>
          <a:ext cx="4701540" cy="9753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【１】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関数は、数値を、指定した「桁数」で四捨五入する。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3000.5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3001(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小数点第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位で四捨五入したい場合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60959</xdr:colOff>
      <xdr:row>2</xdr:row>
      <xdr:rowOff>53340</xdr:rowOff>
    </xdr:from>
    <xdr:to>
      <xdr:col>7</xdr:col>
      <xdr:colOff>219294</xdr:colOff>
      <xdr:row>12</xdr:row>
      <xdr:rowOff>53340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AF2B5A7-CC3D-4A1C-A7E8-1DC7A1FEC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59" y="1691640"/>
          <a:ext cx="4852255" cy="228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552464</xdr:colOff>
      <xdr:row>0</xdr:row>
      <xdr:rowOff>2729204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B140E753-07F2-B150-24C9-7492F804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194444" cy="27292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62203</xdr:colOff>
      <xdr:row>8</xdr:row>
      <xdr:rowOff>209940</xdr:rowOff>
    </xdr:from>
    <xdr:to>
      <xdr:col>6</xdr:col>
      <xdr:colOff>648943</xdr:colOff>
      <xdr:row>32</xdr:row>
      <xdr:rowOff>3734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96C312B-0D57-7483-80F4-2D58FDA3D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03" y="4540899"/>
          <a:ext cx="5897413" cy="5205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6</xdr:col>
      <xdr:colOff>660919</xdr:colOff>
      <xdr:row>39</xdr:row>
      <xdr:rowOff>186612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948BB3D-D0C8-4954-B3EB-2867354AD1D1}"/>
            </a:ext>
          </a:extLst>
        </xdr:cNvPr>
        <xdr:cNvSpPr txBox="1"/>
      </xdr:nvSpPr>
      <xdr:spPr>
        <a:xfrm>
          <a:off x="0" y="10193694"/>
          <a:ext cx="5971592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91440</xdr:rowOff>
    </xdr:from>
    <xdr:to>
      <xdr:col>9</xdr:col>
      <xdr:colOff>495300</xdr:colOff>
      <xdr:row>0</xdr:row>
      <xdr:rowOff>1196340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54B2BD-B13B-83FF-5EE9-B4FE4C421443}"/>
            </a:ext>
          </a:extLst>
        </xdr:cNvPr>
        <xdr:cNvSpPr txBox="1"/>
      </xdr:nvSpPr>
      <xdr:spPr>
        <a:xfrm>
          <a:off x="53340" y="91440"/>
          <a:ext cx="5372100" cy="11049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ROUNDDOWN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ROUNDDOWN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関数は、数値を、指定した「桁数」で切り捨てを行います。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3000.5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3000(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小数点第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位で切り捨てを行いたい場合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137160</xdr:colOff>
      <xdr:row>1</xdr:row>
      <xdr:rowOff>45720</xdr:rowOff>
    </xdr:from>
    <xdr:to>
      <xdr:col>9</xdr:col>
      <xdr:colOff>411306</xdr:colOff>
      <xdr:row>12</xdr:row>
      <xdr:rowOff>106680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CFB6304-2E69-431B-A9B5-55875569B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1501140"/>
          <a:ext cx="5204286" cy="2575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106680</xdr:colOff>
      <xdr:row>0</xdr:row>
      <xdr:rowOff>2842260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EB2DDA75-6F3B-3C51-82CD-72B692AF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173980" cy="2842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22860</xdr:colOff>
      <xdr:row>19</xdr:row>
      <xdr:rowOff>7620</xdr:rowOff>
    </xdr:from>
    <xdr:to>
      <xdr:col>5</xdr:col>
      <xdr:colOff>617220</xdr:colOff>
      <xdr:row>30</xdr:row>
      <xdr:rowOff>66382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6933ED8-8CE7-4940-A2C9-5E18DE74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7124700"/>
          <a:ext cx="4991100" cy="2573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6</xdr:col>
      <xdr:colOff>22860</xdr:colOff>
      <xdr:row>18</xdr:row>
      <xdr:rowOff>205740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662BF68-3262-4E4F-A40E-653B1016C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1080"/>
          <a:ext cx="5090160" cy="2263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91440</xdr:rowOff>
    </xdr:from>
    <xdr:to>
      <xdr:col>9</xdr:col>
      <xdr:colOff>495300</xdr:colOff>
      <xdr:row>0</xdr:row>
      <xdr:rowOff>1196340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C8B4B7D-1F0E-462C-B642-8B6EB7CB69E3}"/>
            </a:ext>
          </a:extLst>
        </xdr:cNvPr>
        <xdr:cNvSpPr txBox="1"/>
      </xdr:nvSpPr>
      <xdr:spPr>
        <a:xfrm>
          <a:off x="53340" y="91440"/>
          <a:ext cx="5372100" cy="11049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５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ROUNDUP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ROUNDUP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関数は、数値を、指定した「桁数」で切りあげを行います。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例）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3000.5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3001(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小数点第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位で切り上げを行いたい場合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38099</xdr:colOff>
      <xdr:row>0</xdr:row>
      <xdr:rowOff>1409700</xdr:rowOff>
    </xdr:from>
    <xdr:to>
      <xdr:col>9</xdr:col>
      <xdr:colOff>480060</xdr:colOff>
      <xdr:row>12</xdr:row>
      <xdr:rowOff>144780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F40BD75-0F42-48A2-B72C-94F6F3FD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409700"/>
          <a:ext cx="5372101" cy="270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63780</xdr:colOff>
      <xdr:row>0</xdr:row>
      <xdr:rowOff>2834640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8F772CD-E985-0692-93E6-82CD3027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37760" cy="2834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</xdr:colOff>
      <xdr:row>19</xdr:row>
      <xdr:rowOff>7620</xdr:rowOff>
    </xdr:from>
    <xdr:to>
      <xdr:col>5</xdr:col>
      <xdr:colOff>554088</xdr:colOff>
      <xdr:row>30</xdr:row>
      <xdr:rowOff>45720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977C8C5-58EF-4FEF-B9C4-8E221F7A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7124700"/>
          <a:ext cx="5027028" cy="255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183045</xdr:rowOff>
    </xdr:from>
    <xdr:to>
      <xdr:col>5</xdr:col>
      <xdr:colOff>533400</xdr:colOff>
      <xdr:row>18</xdr:row>
      <xdr:rowOff>213360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8D4FE9F4-C113-4D38-9DCD-C5B7C27B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5525"/>
          <a:ext cx="5036820" cy="2316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10</xdr:col>
      <xdr:colOff>365760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97230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請求書処理、財務会計、管理会計などは、切り捨てを使うことが多いかと思います。消費税の端数処理など、行政</a:t>
          </a:r>
          <a:r>
            <a:rPr lang="ja-JP" altLang="en-US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指示で、基本切り捨てとなってますので、切り捨て処理は、使えるようになってると便利かと思います。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四捨五入も会社の社内の運用ルールによっては、四捨五入で分析・集計を行うこともあるので、覚えておきたいところです。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切り上げについては、業務であまり頻度としては、使うケースは、多くはないのではとは思いますが、必要な時に、使えるように記憶に留めておいてください。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552464</xdr:colOff>
      <xdr:row>0</xdr:row>
      <xdr:rowOff>2729204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B0E7CC1-D1AF-452B-9D75-DFE30CB1B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0664" cy="27292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62203</xdr:colOff>
      <xdr:row>8</xdr:row>
      <xdr:rowOff>209940</xdr:rowOff>
    </xdr:from>
    <xdr:to>
      <xdr:col>6</xdr:col>
      <xdr:colOff>648943</xdr:colOff>
      <xdr:row>32</xdr:row>
      <xdr:rowOff>3734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801D55B5-2607-4F6A-AF6F-A558A987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03" y="4560960"/>
          <a:ext cx="5905500" cy="5280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6</xdr:col>
      <xdr:colOff>660919</xdr:colOff>
      <xdr:row>39</xdr:row>
      <xdr:rowOff>186612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496523-106B-4A16-89CE-59694F5ACEF2}"/>
            </a:ext>
          </a:extLst>
        </xdr:cNvPr>
        <xdr:cNvSpPr txBox="1"/>
      </xdr:nvSpPr>
      <xdr:spPr>
        <a:xfrm>
          <a:off x="0" y="10294620"/>
          <a:ext cx="5979679" cy="1329612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106680</xdr:colOff>
      <xdr:row>0</xdr:row>
      <xdr:rowOff>2842260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4FB71EA-AC9A-4AD1-B7A8-35B9FA9C5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173980" cy="2842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213360</xdr:rowOff>
    </xdr:from>
    <xdr:to>
      <xdr:col>5</xdr:col>
      <xdr:colOff>594360</xdr:colOff>
      <xdr:row>30</xdr:row>
      <xdr:rowOff>43522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E091DB3-B132-44F0-B812-D3A5E14E9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01840"/>
          <a:ext cx="4991100" cy="2573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6</xdr:col>
      <xdr:colOff>22860</xdr:colOff>
      <xdr:row>18</xdr:row>
      <xdr:rowOff>205740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6B1F6D6-83D1-4E5E-AB2A-041DA3AF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1080"/>
          <a:ext cx="5090160" cy="2263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170460</xdr:colOff>
      <xdr:row>0</xdr:row>
      <xdr:rowOff>2834640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C800112-535C-437C-AE86-816F21AC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37760" cy="2834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</xdr:colOff>
      <xdr:row>19</xdr:row>
      <xdr:rowOff>7620</xdr:rowOff>
    </xdr:from>
    <xdr:to>
      <xdr:col>5</xdr:col>
      <xdr:colOff>660768</xdr:colOff>
      <xdr:row>30</xdr:row>
      <xdr:rowOff>45720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E62A25F-2A04-44C0-B170-533C426E7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7124700"/>
          <a:ext cx="5027028" cy="255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183045</xdr:rowOff>
    </xdr:from>
    <xdr:to>
      <xdr:col>5</xdr:col>
      <xdr:colOff>640080</xdr:colOff>
      <xdr:row>18</xdr:row>
      <xdr:rowOff>213360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FB851C0A-C885-41C5-8F94-F4DE275FB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5525"/>
          <a:ext cx="5036820" cy="2316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51"/>
  <sheetViews>
    <sheetView tabSelected="1" zoomScaleNormal="100" workbookViewId="0">
      <selection activeCell="K3" sqref="K3"/>
    </sheetView>
  </sheetViews>
  <sheetFormatPr defaultRowHeight="18" x14ac:dyDescent="0.45"/>
  <cols>
    <col min="1" max="1" width="3.69921875" customWidth="1"/>
    <col min="2" max="2" width="5.8984375" customWidth="1"/>
    <col min="9" max="9" width="5.09765625" customWidth="1"/>
    <col min="10" max="10" width="3.296875" customWidth="1"/>
    <col min="14" max="14" width="7.8984375" customWidth="1"/>
    <col min="17" max="17" width="5.8984375" customWidth="1"/>
    <col min="18" max="18" width="5" customWidth="1"/>
  </cols>
  <sheetData>
    <row r="1" spans="1:17" x14ac:dyDescent="0.45">
      <c r="A1" s="2" t="s">
        <v>0</v>
      </c>
    </row>
    <row r="2" spans="1:17" x14ac:dyDescent="0.45">
      <c r="B2" t="s">
        <v>1</v>
      </c>
    </row>
    <row r="4" spans="1:17" x14ac:dyDescent="0.45">
      <c r="A4" s="2" t="s">
        <v>2</v>
      </c>
    </row>
    <row r="5" spans="1:17" x14ac:dyDescent="0.45">
      <c r="B5" t="s">
        <v>26</v>
      </c>
    </row>
    <row r="7" spans="1:17" x14ac:dyDescent="0.45">
      <c r="A7" s="2" t="s">
        <v>8</v>
      </c>
      <c r="K7" s="5"/>
    </row>
    <row r="8" spans="1:17" x14ac:dyDescent="0.45">
      <c r="A8" s="2">
        <v>1</v>
      </c>
      <c r="B8" t="s">
        <v>14</v>
      </c>
    </row>
    <row r="9" spans="1:17" x14ac:dyDescent="0.45">
      <c r="A9" s="2">
        <v>2</v>
      </c>
      <c r="B9" t="s">
        <v>16</v>
      </c>
    </row>
    <row r="10" spans="1:17" x14ac:dyDescent="0.45">
      <c r="A10" s="2">
        <v>3</v>
      </c>
      <c r="B10" t="s">
        <v>15</v>
      </c>
    </row>
    <row r="11" spans="1:17" hidden="1" x14ac:dyDescent="0.45">
      <c r="A11" s="2"/>
    </row>
    <row r="12" spans="1:17" hidden="1" x14ac:dyDescent="0.45">
      <c r="B12" s="3"/>
    </row>
    <row r="13" spans="1:17" ht="18.600000000000001" thickBot="1" x14ac:dyDescent="0.5">
      <c r="B13" s="5">
        <v>1</v>
      </c>
      <c r="F13" s="5"/>
      <c r="J13" s="5">
        <v>2</v>
      </c>
      <c r="N13" s="5"/>
      <c r="O13" s="6"/>
      <c r="P13" s="6"/>
      <c r="Q13" s="6"/>
    </row>
    <row r="14" spans="1:17" x14ac:dyDescent="0.45">
      <c r="B14" s="7"/>
      <c r="C14" s="8"/>
      <c r="D14" s="8"/>
      <c r="E14" s="8"/>
      <c r="F14" s="8"/>
      <c r="G14" s="8"/>
      <c r="H14" s="8"/>
      <c r="I14" s="9"/>
      <c r="J14" s="7"/>
      <c r="K14" s="8"/>
      <c r="L14" s="8"/>
      <c r="M14" s="8"/>
      <c r="N14" s="8"/>
      <c r="O14" s="8"/>
      <c r="P14" s="8"/>
      <c r="Q14" s="9"/>
    </row>
    <row r="15" spans="1:17" x14ac:dyDescent="0.45">
      <c r="B15" s="10"/>
      <c r="C15" s="6"/>
      <c r="D15" s="6"/>
      <c r="E15" s="6"/>
      <c r="F15" s="6"/>
      <c r="G15" s="6"/>
      <c r="H15" s="6"/>
      <c r="I15" s="11"/>
      <c r="J15" s="10"/>
      <c r="K15" s="6"/>
      <c r="L15" s="6"/>
      <c r="M15" s="6"/>
      <c r="N15" s="6"/>
      <c r="O15" s="6"/>
      <c r="P15" s="6"/>
      <c r="Q15" s="11"/>
    </row>
    <row r="16" spans="1:17" x14ac:dyDescent="0.45">
      <c r="B16" s="10"/>
      <c r="C16" s="6"/>
      <c r="D16" s="6"/>
      <c r="E16" s="6"/>
      <c r="F16" s="6"/>
      <c r="G16" s="6"/>
      <c r="H16" s="6"/>
      <c r="I16" s="11"/>
      <c r="J16" s="10"/>
      <c r="K16" s="6"/>
      <c r="L16" s="6"/>
      <c r="M16" s="6"/>
      <c r="N16" s="6"/>
      <c r="O16" s="6"/>
      <c r="P16" s="6"/>
      <c r="Q16" s="11"/>
    </row>
    <row r="17" spans="2:17" x14ac:dyDescent="0.45">
      <c r="B17" s="10"/>
      <c r="C17" s="6"/>
      <c r="D17" s="6"/>
      <c r="E17" s="6"/>
      <c r="F17" s="6"/>
      <c r="G17" s="6"/>
      <c r="H17" s="6"/>
      <c r="I17" s="11"/>
      <c r="J17" s="10"/>
      <c r="K17" s="6"/>
      <c r="L17" s="6"/>
      <c r="M17" s="6"/>
      <c r="N17" s="6"/>
      <c r="O17" s="6"/>
      <c r="P17" s="6"/>
      <c r="Q17" s="11"/>
    </row>
    <row r="18" spans="2:17" x14ac:dyDescent="0.45">
      <c r="B18" s="10"/>
      <c r="C18" s="6"/>
      <c r="D18" s="6"/>
      <c r="E18" s="6"/>
      <c r="F18" s="6"/>
      <c r="G18" s="6"/>
      <c r="H18" s="6"/>
      <c r="I18" s="11"/>
      <c r="J18" s="10"/>
      <c r="K18" s="6"/>
      <c r="L18" s="6"/>
      <c r="M18" s="6"/>
      <c r="N18" s="6"/>
      <c r="O18" s="6"/>
      <c r="P18" s="6"/>
      <c r="Q18" s="11"/>
    </row>
    <row r="19" spans="2:17" x14ac:dyDescent="0.45">
      <c r="B19" s="10"/>
      <c r="C19" s="6"/>
      <c r="D19" s="6"/>
      <c r="E19" s="6"/>
      <c r="F19" s="6"/>
      <c r="G19" s="6"/>
      <c r="H19" s="6"/>
      <c r="I19" s="11"/>
      <c r="J19" s="10"/>
      <c r="K19" s="6"/>
      <c r="L19" s="6"/>
      <c r="M19" s="6"/>
      <c r="N19" s="6"/>
      <c r="O19" s="6"/>
      <c r="P19" s="6"/>
      <c r="Q19" s="11"/>
    </row>
    <row r="20" spans="2:17" x14ac:dyDescent="0.45">
      <c r="B20" s="10"/>
      <c r="C20" s="6"/>
      <c r="D20" s="6"/>
      <c r="E20" s="6"/>
      <c r="F20" s="6"/>
      <c r="G20" s="6"/>
      <c r="H20" s="6"/>
      <c r="I20" s="11"/>
      <c r="J20" s="10"/>
      <c r="K20" s="6"/>
      <c r="L20" s="6"/>
      <c r="M20" s="6"/>
      <c r="N20" s="6"/>
      <c r="O20" s="6"/>
      <c r="P20" s="6"/>
      <c r="Q20" s="11"/>
    </row>
    <row r="21" spans="2:17" x14ac:dyDescent="0.45">
      <c r="B21" s="10"/>
      <c r="C21" s="6"/>
      <c r="D21" s="6"/>
      <c r="E21" s="6"/>
      <c r="F21" s="6"/>
      <c r="G21" s="6"/>
      <c r="H21" s="6"/>
      <c r="I21" s="11"/>
      <c r="J21" s="10"/>
      <c r="K21" s="6"/>
      <c r="L21" s="6"/>
      <c r="M21" s="6"/>
      <c r="N21" s="6"/>
      <c r="O21" s="6"/>
      <c r="P21" s="6"/>
      <c r="Q21" s="11"/>
    </row>
    <row r="22" spans="2:17" ht="23.4" customHeight="1" thickBot="1" x14ac:dyDescent="0.5">
      <c r="B22" s="12"/>
      <c r="C22" s="13"/>
      <c r="D22" s="13"/>
      <c r="E22" s="13"/>
      <c r="F22" s="13"/>
      <c r="G22" s="13"/>
      <c r="H22" s="13"/>
      <c r="I22" s="14"/>
      <c r="J22" s="12"/>
      <c r="K22" s="13"/>
      <c r="L22" s="13"/>
      <c r="M22" s="13"/>
      <c r="N22" s="13"/>
      <c r="O22" s="13"/>
      <c r="P22" s="13"/>
      <c r="Q22" s="14"/>
    </row>
    <row r="23" spans="2:17" ht="23.4" customHeight="1" thickBot="1" x14ac:dyDescent="0.5">
      <c r="B23" s="5">
        <v>3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2:17" ht="18.600000000000001" customHeight="1" x14ac:dyDescent="0.45">
      <c r="B24" s="7"/>
      <c r="C24" s="8"/>
      <c r="D24" s="8"/>
      <c r="E24" s="8"/>
      <c r="F24" s="8"/>
      <c r="G24" s="8"/>
      <c r="H24" s="8"/>
      <c r="I24" s="9"/>
      <c r="J24" s="6"/>
      <c r="K24" s="6"/>
      <c r="L24" s="6"/>
      <c r="M24" s="6"/>
      <c r="N24" s="6"/>
      <c r="O24" s="6"/>
      <c r="P24" s="6"/>
      <c r="Q24" s="6"/>
    </row>
    <row r="25" spans="2:17" ht="18.600000000000001" customHeight="1" x14ac:dyDescent="0.45">
      <c r="B25" s="10"/>
      <c r="C25" s="6"/>
      <c r="D25" s="6"/>
      <c r="E25" s="6"/>
      <c r="F25" s="6"/>
      <c r="G25" s="6"/>
      <c r="H25" s="6"/>
      <c r="I25" s="11"/>
      <c r="J25" s="6"/>
      <c r="K25" s="6"/>
      <c r="L25" s="6"/>
      <c r="M25" s="6"/>
      <c r="N25" s="6"/>
      <c r="O25" s="6"/>
      <c r="P25" s="6"/>
      <c r="Q25" s="6"/>
    </row>
    <row r="26" spans="2:17" ht="18.600000000000001" customHeight="1" x14ac:dyDescent="0.45">
      <c r="B26" s="10"/>
      <c r="C26" s="6"/>
      <c r="D26" s="6"/>
      <c r="E26" s="6"/>
      <c r="F26" s="6"/>
      <c r="G26" s="6"/>
      <c r="H26" s="6"/>
      <c r="I26" s="11"/>
      <c r="J26" s="6"/>
      <c r="K26" s="6"/>
      <c r="L26" s="6"/>
      <c r="M26" s="6"/>
      <c r="N26" s="6"/>
      <c r="O26" s="6"/>
      <c r="P26" s="6"/>
      <c r="Q26" s="6"/>
    </row>
    <row r="27" spans="2:17" ht="18.600000000000001" customHeight="1" x14ac:dyDescent="0.45">
      <c r="B27" s="10"/>
      <c r="C27" s="6"/>
      <c r="D27" s="6"/>
      <c r="E27" s="6"/>
      <c r="F27" s="6"/>
      <c r="G27" s="6"/>
      <c r="H27" s="6"/>
      <c r="I27" s="11"/>
      <c r="J27" s="6"/>
      <c r="K27" s="6"/>
      <c r="L27" s="6"/>
      <c r="M27" s="6"/>
      <c r="N27" s="6"/>
      <c r="O27" s="6"/>
      <c r="P27" s="6"/>
      <c r="Q27" s="6"/>
    </row>
    <row r="28" spans="2:17" ht="18.600000000000001" customHeight="1" x14ac:dyDescent="0.45">
      <c r="B28" s="10"/>
      <c r="C28" s="6"/>
      <c r="D28" s="6"/>
      <c r="E28" s="6"/>
      <c r="F28" s="6"/>
      <c r="G28" s="6"/>
      <c r="H28" s="6"/>
      <c r="I28" s="11"/>
      <c r="J28" s="6"/>
      <c r="K28" s="6"/>
      <c r="L28" s="6"/>
      <c r="M28" s="6"/>
      <c r="N28" s="6"/>
      <c r="O28" s="6"/>
      <c r="P28" s="6"/>
      <c r="Q28" s="6"/>
    </row>
    <row r="29" spans="2:17" ht="18.600000000000001" customHeight="1" x14ac:dyDescent="0.45">
      <c r="B29" s="10"/>
      <c r="C29" s="6"/>
      <c r="D29" s="6"/>
      <c r="E29" s="6"/>
      <c r="F29" s="6"/>
      <c r="G29" s="6"/>
      <c r="H29" s="6"/>
      <c r="I29" s="11"/>
      <c r="J29" s="6"/>
      <c r="K29" s="6"/>
      <c r="L29" s="6"/>
      <c r="M29" s="6"/>
      <c r="N29" s="6"/>
      <c r="O29" s="6"/>
      <c r="P29" s="6"/>
      <c r="Q29" s="6"/>
    </row>
    <row r="30" spans="2:17" ht="18.600000000000001" customHeight="1" x14ac:dyDescent="0.45">
      <c r="B30" s="10"/>
      <c r="C30" s="6"/>
      <c r="D30" s="6"/>
      <c r="E30" s="6"/>
      <c r="F30" s="6"/>
      <c r="G30" s="6"/>
      <c r="H30" s="6"/>
      <c r="I30" s="11"/>
      <c r="J30" s="6"/>
      <c r="K30" s="6"/>
      <c r="L30" s="6"/>
      <c r="M30" s="6"/>
      <c r="N30" s="6"/>
      <c r="O30" s="6"/>
      <c r="P30" s="6"/>
      <c r="Q30" s="6"/>
    </row>
    <row r="31" spans="2:17" ht="18.600000000000001" customHeight="1" x14ac:dyDescent="0.45">
      <c r="B31" s="10"/>
      <c r="C31" s="6"/>
      <c r="D31" s="6"/>
      <c r="E31" s="6"/>
      <c r="F31" s="6"/>
      <c r="G31" s="6"/>
      <c r="H31" s="6"/>
      <c r="I31" s="11"/>
      <c r="J31" s="6"/>
      <c r="K31" s="6"/>
      <c r="L31" s="6"/>
      <c r="M31" s="6"/>
      <c r="N31" s="6"/>
      <c r="O31" s="6"/>
      <c r="P31" s="6"/>
      <c r="Q31" s="6"/>
    </row>
    <row r="32" spans="2:17" ht="18.600000000000001" customHeight="1" thickBot="1" x14ac:dyDescent="0.5">
      <c r="B32" s="12"/>
      <c r="C32" s="13"/>
      <c r="D32" s="13"/>
      <c r="E32" s="13"/>
      <c r="F32" s="13"/>
      <c r="G32" s="13"/>
      <c r="H32" s="13"/>
      <c r="I32" s="14"/>
    </row>
    <row r="33" spans="1:10" x14ac:dyDescent="0.45">
      <c r="B33" s="6"/>
      <c r="C33" s="6"/>
      <c r="D33" s="6"/>
      <c r="E33" s="6"/>
      <c r="F33" s="6"/>
      <c r="G33" s="6"/>
      <c r="H33" s="6"/>
      <c r="I33" s="6"/>
    </row>
    <row r="34" spans="1:10" x14ac:dyDescent="0.45">
      <c r="A34" s="2" t="s">
        <v>3</v>
      </c>
      <c r="B34" s="6"/>
      <c r="C34" s="6"/>
      <c r="D34" s="6"/>
      <c r="E34" s="6"/>
      <c r="F34" s="6"/>
      <c r="G34" s="6"/>
      <c r="H34" s="6"/>
      <c r="I34" s="6"/>
    </row>
    <row r="35" spans="1:10" x14ac:dyDescent="0.45">
      <c r="B35" t="s">
        <v>17</v>
      </c>
    </row>
    <row r="36" spans="1:10" x14ac:dyDescent="0.45">
      <c r="B36" t="s">
        <v>18</v>
      </c>
    </row>
    <row r="37" spans="1:10" x14ac:dyDescent="0.45">
      <c r="B37" t="s">
        <v>31</v>
      </c>
    </row>
    <row r="38" spans="1:10" x14ac:dyDescent="0.45">
      <c r="B38" t="s">
        <v>27</v>
      </c>
    </row>
    <row r="39" spans="1:10" x14ac:dyDescent="0.45">
      <c r="B39" t="s">
        <v>30</v>
      </c>
    </row>
    <row r="40" spans="1:10" x14ac:dyDescent="0.45">
      <c r="B40" t="s">
        <v>28</v>
      </c>
    </row>
    <row r="42" spans="1:10" x14ac:dyDescent="0.45">
      <c r="A42" s="2" t="s">
        <v>13</v>
      </c>
    </row>
    <row r="46" spans="1:10" x14ac:dyDescent="0.45">
      <c r="J46" s="6"/>
    </row>
    <row r="47" spans="1:10" x14ac:dyDescent="0.45">
      <c r="J47" s="6"/>
    </row>
    <row r="48" spans="1:10" x14ac:dyDescent="0.45">
      <c r="J48" s="6"/>
    </row>
    <row r="49" spans="1:10" ht="49.8" customHeight="1" x14ac:dyDescent="0.45">
      <c r="J49" s="6"/>
    </row>
    <row r="50" spans="1:10" x14ac:dyDescent="0.45">
      <c r="A50" s="3" t="s">
        <v>9</v>
      </c>
    </row>
    <row r="51" spans="1:10" x14ac:dyDescent="0.45">
      <c r="B51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A2"/>
  <sheetViews>
    <sheetView workbookViewId="0">
      <selection activeCell="Q4" sqref="Q4"/>
    </sheetView>
  </sheetViews>
  <sheetFormatPr defaultRowHeight="18" x14ac:dyDescent="0.45"/>
  <sheetData>
    <row r="1" ht="102.6" customHeight="1" x14ac:dyDescent="0.45"/>
    <row r="2" ht="26.4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E15"/>
  <sheetViews>
    <sheetView topLeftCell="A10" zoomScale="98" zoomScaleNormal="98" workbookViewId="0">
      <selection activeCell="E5" sqref="E5"/>
    </sheetView>
  </sheetViews>
  <sheetFormatPr defaultRowHeight="18" x14ac:dyDescent="0.45"/>
  <cols>
    <col min="1" max="1" width="7.19921875" customWidth="1"/>
    <col min="2" max="2" width="9" customWidth="1"/>
    <col min="3" max="3" width="12.796875" customWidth="1"/>
    <col min="5" max="5" width="23.19921875" customWidth="1"/>
  </cols>
  <sheetData>
    <row r="1" spans="1:5" ht="215.4" customHeight="1" thickBot="1" x14ac:dyDescent="0.5"/>
    <row r="2" spans="1:5" ht="17.399999999999999" customHeight="1" thickBot="1" x14ac:dyDescent="0.5">
      <c r="A2" s="17"/>
      <c r="B2" s="17" t="s">
        <v>19</v>
      </c>
      <c r="C2" s="17" t="s">
        <v>20</v>
      </c>
      <c r="D2" s="18"/>
      <c r="E2" s="17" t="s">
        <v>21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ROUND(C3,0)</f>
        <v>944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>ROUND(C4,0)</f>
        <v>1130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 t="shared" ref="E4:E5" si="0">ROUND(C5,0)</f>
        <v>1322</v>
      </c>
    </row>
    <row r="13" spans="1:5" x14ac:dyDescent="0.45">
      <c r="A13" s="2"/>
    </row>
    <row r="14" spans="1:5" x14ac:dyDescent="0.45">
      <c r="C14" s="15"/>
    </row>
    <row r="15" spans="1:5" x14ac:dyDescent="0.45">
      <c r="C15" s="15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B1:F22"/>
  <sheetViews>
    <sheetView zoomScaleNormal="100" workbookViewId="0">
      <selection activeCell="H1" sqref="H1"/>
    </sheetView>
  </sheetViews>
  <sheetFormatPr defaultRowHeight="18" x14ac:dyDescent="0.45"/>
  <cols>
    <col min="1" max="1" width="2.796875" customWidth="1"/>
    <col min="3" max="3" width="3.3984375" customWidth="1"/>
    <col min="5" max="5" width="4.296875" customWidth="1"/>
    <col min="6" max="6" width="10.19921875" bestFit="1" customWidth="1"/>
  </cols>
  <sheetData>
    <row r="1" spans="2:6" ht="114.6" customHeight="1" x14ac:dyDescent="0.45"/>
    <row r="3" spans="2:6" x14ac:dyDescent="0.45">
      <c r="F3" s="1"/>
    </row>
    <row r="14" spans="2:6" x14ac:dyDescent="0.45">
      <c r="B14" s="2"/>
    </row>
    <row r="15" spans="2:6" s="15" customFormat="1" x14ac:dyDescent="0.45"/>
    <row r="16" spans="2:6" s="15" customFormat="1" x14ac:dyDescent="0.45"/>
    <row r="22" ht="15.6" customHeight="1" x14ac:dyDescent="0.45"/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dimension ref="A1:E12"/>
  <sheetViews>
    <sheetView workbookViewId="0">
      <selection activeCell="E3" sqref="E3"/>
    </sheetView>
  </sheetViews>
  <sheetFormatPr defaultRowHeight="18" x14ac:dyDescent="0.45"/>
  <cols>
    <col min="1" max="1" width="9.69921875" customWidth="1"/>
    <col min="3" max="3" width="11.19921875" customWidth="1"/>
    <col min="5" max="5" width="19.19921875" customWidth="1"/>
  </cols>
  <sheetData>
    <row r="1" spans="1:5" ht="231" customHeight="1" thickBot="1" x14ac:dyDescent="0.5">
      <c r="A1" s="16"/>
      <c r="B1" s="16"/>
    </row>
    <row r="2" spans="1:5" ht="21.6" customHeight="1" thickBot="1" x14ac:dyDescent="0.5">
      <c r="A2" s="17"/>
      <c r="B2" s="17" t="s">
        <v>19</v>
      </c>
      <c r="C2" s="17" t="s">
        <v>20</v>
      </c>
      <c r="D2" s="18"/>
      <c r="E2" s="17" t="s">
        <v>25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ROUNDDOWN(C3,0)</f>
        <v>944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 t="shared" ref="E4:E5" si="0">ROUNDDOWN(C4,0)</f>
        <v>1129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 t="shared" si="0"/>
        <v>1322</v>
      </c>
    </row>
    <row r="6" spans="1:5" x14ac:dyDescent="0.45">
      <c r="B6" s="6"/>
    </row>
    <row r="7" spans="1:5" x14ac:dyDescent="0.45">
      <c r="B7" s="6"/>
    </row>
    <row r="8" spans="1:5" x14ac:dyDescent="0.45">
      <c r="B8" s="6"/>
    </row>
    <row r="9" spans="1:5" x14ac:dyDescent="0.45">
      <c r="B9" s="6"/>
    </row>
    <row r="10" spans="1:5" x14ac:dyDescent="0.45">
      <c r="B10" s="6"/>
    </row>
    <row r="12" spans="1:5" x14ac:dyDescent="0.45">
      <c r="A12" s="2"/>
      <c r="B12" s="2"/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25D39-1D7F-48BE-BB08-48C71CC50DDC}">
  <dimension ref="B1:F22"/>
  <sheetViews>
    <sheetView zoomScaleNormal="100" workbookViewId="0">
      <selection activeCell="B2" sqref="B2"/>
    </sheetView>
  </sheetViews>
  <sheetFormatPr defaultRowHeight="18" x14ac:dyDescent="0.45"/>
  <cols>
    <col min="1" max="1" width="2.796875" customWidth="1"/>
    <col min="3" max="3" width="3.3984375" customWidth="1"/>
    <col min="5" max="5" width="4.296875" customWidth="1"/>
    <col min="6" max="6" width="10.19921875" bestFit="1" customWidth="1"/>
  </cols>
  <sheetData>
    <row r="1" spans="2:6" ht="114.6" customHeight="1" x14ac:dyDescent="0.45"/>
    <row r="3" spans="2:6" x14ac:dyDescent="0.45">
      <c r="F3" s="1"/>
    </row>
    <row r="14" spans="2:6" x14ac:dyDescent="0.45">
      <c r="B14" s="2"/>
    </row>
    <row r="15" spans="2:6" s="15" customFormat="1" x14ac:dyDescent="0.45"/>
    <row r="16" spans="2:6" s="15" customFormat="1" x14ac:dyDescent="0.45"/>
    <row r="22" ht="15.6" customHeight="1" x14ac:dyDescent="0.45"/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AC093-34D5-4786-BFAE-41333CDE6049}">
  <dimension ref="A1:E12"/>
  <sheetViews>
    <sheetView topLeftCell="A13" workbookViewId="0">
      <selection activeCell="E6" sqref="E6"/>
    </sheetView>
  </sheetViews>
  <sheetFormatPr defaultRowHeight="18" x14ac:dyDescent="0.45"/>
  <cols>
    <col min="1" max="1" width="9.69921875" customWidth="1"/>
    <col min="3" max="3" width="11.19921875" customWidth="1"/>
    <col min="5" max="5" width="20.59765625" customWidth="1"/>
  </cols>
  <sheetData>
    <row r="1" spans="1:5" ht="231" customHeight="1" thickBot="1" x14ac:dyDescent="0.5">
      <c r="A1" s="16"/>
      <c r="B1" s="16"/>
    </row>
    <row r="2" spans="1:5" ht="21.6" customHeight="1" thickBot="1" x14ac:dyDescent="0.5">
      <c r="A2" s="17"/>
      <c r="B2" s="17" t="s">
        <v>19</v>
      </c>
      <c r="C2" s="17" t="s">
        <v>20</v>
      </c>
      <c r="D2" s="18"/>
      <c r="E2" s="17" t="s">
        <v>29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ROUNDUP(C3,0)</f>
        <v>945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 t="shared" ref="E4:E5" si="0">ROUNDUP(C4,0)</f>
        <v>1130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 t="shared" si="0"/>
        <v>1323</v>
      </c>
    </row>
    <row r="6" spans="1:5" x14ac:dyDescent="0.45">
      <c r="B6" s="6"/>
    </row>
    <row r="7" spans="1:5" x14ac:dyDescent="0.45">
      <c r="B7" s="6"/>
    </row>
    <row r="8" spans="1:5" x14ac:dyDescent="0.45">
      <c r="B8" s="6"/>
    </row>
    <row r="9" spans="1:5" x14ac:dyDescent="0.45">
      <c r="B9" s="6"/>
    </row>
    <row r="10" spans="1:5" x14ac:dyDescent="0.45">
      <c r="B10" s="6"/>
    </row>
    <row r="12" spans="1:5" x14ac:dyDescent="0.45">
      <c r="A12" s="2"/>
      <c r="B12" s="2"/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topLeftCell="A4" zoomScaleNormal="100" workbookViewId="0">
      <selection activeCell="I8" sqref="I8"/>
    </sheetView>
  </sheetViews>
  <sheetFormatPr defaultRowHeight="18" x14ac:dyDescent="0.45"/>
  <sheetData>
    <row r="5" spans="1:2" ht="96.6" customHeight="1" x14ac:dyDescent="0.45"/>
    <row r="6" spans="1:2" ht="35.4" customHeight="1" x14ac:dyDescent="0.45"/>
    <row r="7" spans="1:2" x14ac:dyDescent="0.45">
      <c r="A7" s="3" t="s">
        <v>10</v>
      </c>
    </row>
    <row r="8" spans="1:2" x14ac:dyDescent="0.45">
      <c r="A8" s="4"/>
      <c r="B8" t="s">
        <v>4</v>
      </c>
    </row>
    <row r="9" spans="1:2" x14ac:dyDescent="0.45">
      <c r="B9" s="4" t="s">
        <v>5</v>
      </c>
    </row>
    <row r="10" spans="1:2" x14ac:dyDescent="0.45">
      <c r="A10" s="4"/>
    </row>
    <row r="11" spans="1:2" x14ac:dyDescent="0.45">
      <c r="A11" s="3" t="s">
        <v>11</v>
      </c>
    </row>
    <row r="12" spans="1:2" x14ac:dyDescent="0.45">
      <c r="B12" t="s">
        <v>4</v>
      </c>
    </row>
    <row r="13" spans="1:2" x14ac:dyDescent="0.45">
      <c r="B13" t="s">
        <v>6</v>
      </c>
    </row>
    <row r="15" spans="1:2" x14ac:dyDescent="0.45">
      <c r="A15" s="3" t="s">
        <v>12</v>
      </c>
    </row>
    <row r="16" spans="1:2" x14ac:dyDescent="0.45">
      <c r="A16" s="4" t="s">
        <v>7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ED35F-248F-4171-9766-06F010F9E32C}">
  <dimension ref="A1:E15"/>
  <sheetViews>
    <sheetView zoomScale="98" zoomScaleNormal="98" workbookViewId="0">
      <selection activeCell="E6" sqref="E6"/>
    </sheetView>
  </sheetViews>
  <sheetFormatPr defaultRowHeight="18" x14ac:dyDescent="0.45"/>
  <cols>
    <col min="1" max="1" width="7.19921875" customWidth="1"/>
    <col min="2" max="2" width="9" customWidth="1"/>
    <col min="3" max="3" width="12.796875" customWidth="1"/>
    <col min="5" max="5" width="23.19921875" customWidth="1"/>
  </cols>
  <sheetData>
    <row r="1" spans="1:5" ht="215.4" customHeight="1" thickBot="1" x14ac:dyDescent="0.5"/>
    <row r="2" spans="1:5" ht="17.399999999999999" customHeight="1" thickBot="1" x14ac:dyDescent="0.5">
      <c r="A2" s="17"/>
      <c r="B2" s="17" t="s">
        <v>19</v>
      </c>
      <c r="C2" s="17" t="s">
        <v>20</v>
      </c>
      <c r="D2" s="18"/>
      <c r="E2" s="17" t="s">
        <v>21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ROUND(C3,0)</f>
        <v>944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>ROUND(C4,0)</f>
        <v>1130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>ROUND(C5,0)</f>
        <v>1322</v>
      </c>
    </row>
    <row r="13" spans="1:5" x14ac:dyDescent="0.45">
      <c r="A13" s="2"/>
    </row>
    <row r="14" spans="1:5" x14ac:dyDescent="0.45">
      <c r="C14" s="15"/>
    </row>
    <row r="15" spans="1:5" x14ac:dyDescent="0.45">
      <c r="C15" s="15"/>
    </row>
  </sheetData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AF160-8A89-4639-92BB-7EBBA538E94F}">
  <dimension ref="A1:E12"/>
  <sheetViews>
    <sheetView workbookViewId="0">
      <selection activeCell="E6" sqref="E6"/>
    </sheetView>
  </sheetViews>
  <sheetFormatPr defaultRowHeight="18" x14ac:dyDescent="0.45"/>
  <cols>
    <col min="1" max="1" width="9.69921875" customWidth="1"/>
    <col min="3" max="3" width="11.19921875" customWidth="1"/>
    <col min="5" max="5" width="19.19921875" customWidth="1"/>
  </cols>
  <sheetData>
    <row r="1" spans="1:5" ht="231" customHeight="1" thickBot="1" x14ac:dyDescent="0.5">
      <c r="A1" s="16"/>
      <c r="B1" s="16"/>
    </row>
    <row r="2" spans="1:5" ht="21.6" customHeight="1" thickBot="1" x14ac:dyDescent="0.5">
      <c r="A2" s="17"/>
      <c r="B2" s="17" t="s">
        <v>19</v>
      </c>
      <c r="C2" s="17" t="s">
        <v>20</v>
      </c>
      <c r="D2" s="18"/>
      <c r="E2" s="17" t="s">
        <v>25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ROUNDDOWN(C3,0)</f>
        <v>944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>ROUNDDOWN(C4,0)</f>
        <v>1129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>ROUNDDOWN(C5,0)</f>
        <v>1322</v>
      </c>
    </row>
    <row r="6" spans="1:5" x14ac:dyDescent="0.45">
      <c r="B6" s="6"/>
    </row>
    <row r="7" spans="1:5" x14ac:dyDescent="0.45">
      <c r="B7" s="6"/>
    </row>
    <row r="8" spans="1:5" x14ac:dyDescent="0.45">
      <c r="B8" s="6"/>
    </row>
    <row r="9" spans="1:5" x14ac:dyDescent="0.45">
      <c r="B9" s="6"/>
    </row>
    <row r="10" spans="1:5" x14ac:dyDescent="0.45">
      <c r="B10" s="6"/>
    </row>
    <row r="12" spans="1:5" x14ac:dyDescent="0.45">
      <c r="A12" s="2"/>
      <c r="B12" s="2"/>
    </row>
  </sheetData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F0F63-1C24-407A-BF4E-88D59192E4CC}">
  <dimension ref="A1:E12"/>
  <sheetViews>
    <sheetView workbookViewId="0">
      <selection activeCell="J7" sqref="J7"/>
    </sheetView>
  </sheetViews>
  <sheetFormatPr defaultRowHeight="18" x14ac:dyDescent="0.45"/>
  <cols>
    <col min="1" max="1" width="9.69921875" customWidth="1"/>
    <col min="3" max="3" width="11.19921875" customWidth="1"/>
    <col min="5" max="5" width="19.19921875" customWidth="1"/>
  </cols>
  <sheetData>
    <row r="1" spans="1:5" ht="231" customHeight="1" thickBot="1" x14ac:dyDescent="0.5">
      <c r="A1" s="16"/>
      <c r="B1" s="16"/>
    </row>
    <row r="2" spans="1:5" ht="21.6" customHeight="1" thickBot="1" x14ac:dyDescent="0.5">
      <c r="A2" s="17"/>
      <c r="B2" s="17" t="s">
        <v>19</v>
      </c>
      <c r="C2" s="17" t="s">
        <v>20</v>
      </c>
      <c r="D2" s="18"/>
      <c r="E2" s="17" t="s">
        <v>29</v>
      </c>
    </row>
    <row r="3" spans="1:5" ht="18.600000000000001" thickBot="1" x14ac:dyDescent="0.5">
      <c r="A3" s="19" t="s">
        <v>22</v>
      </c>
      <c r="B3" s="19">
        <v>5555</v>
      </c>
      <c r="C3" s="19">
        <f>B3*17%</f>
        <v>944.35</v>
      </c>
      <c r="D3" s="18"/>
      <c r="E3" s="19">
        <f>ROUNDUP(C3,0)</f>
        <v>945</v>
      </c>
    </row>
    <row r="4" spans="1:5" ht="18.600000000000001" thickBot="1" x14ac:dyDescent="0.5">
      <c r="A4" s="19" t="s">
        <v>23</v>
      </c>
      <c r="B4" s="19">
        <v>6647</v>
      </c>
      <c r="C4" s="19">
        <f>B4*17%</f>
        <v>1129.99</v>
      </c>
      <c r="D4" s="18"/>
      <c r="E4" s="19">
        <f>ROUNDUP(C4,0)</f>
        <v>1130</v>
      </c>
    </row>
    <row r="5" spans="1:5" ht="18.600000000000001" thickBot="1" x14ac:dyDescent="0.5">
      <c r="A5" s="19" t="s">
        <v>24</v>
      </c>
      <c r="B5" s="19">
        <v>7777</v>
      </c>
      <c r="C5" s="19">
        <f>B5*17%</f>
        <v>1322.0900000000001</v>
      </c>
      <c r="D5" s="18"/>
      <c r="E5" s="19">
        <f>ROUNDUP(C5,0)</f>
        <v>1323</v>
      </c>
    </row>
    <row r="6" spans="1:5" x14ac:dyDescent="0.45">
      <c r="B6" s="6"/>
    </row>
    <row r="7" spans="1:5" x14ac:dyDescent="0.45">
      <c r="B7" s="6"/>
    </row>
    <row r="8" spans="1:5" x14ac:dyDescent="0.45">
      <c r="B8" s="6"/>
    </row>
    <row r="9" spans="1:5" x14ac:dyDescent="0.45">
      <c r="B9" s="6"/>
    </row>
    <row r="10" spans="1:5" x14ac:dyDescent="0.45">
      <c r="B10" s="6"/>
    </row>
    <row r="12" spans="1:5" x14ac:dyDescent="0.45">
      <c r="A12" s="2"/>
      <c r="B12" s="2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</vt:i4>
      </vt:variant>
    </vt:vector>
  </HeadingPairs>
  <TitlesOfParts>
    <vt:vector size="12" baseType="lpstr">
      <vt:lpstr>目次</vt:lpstr>
      <vt:lpstr>【１】</vt:lpstr>
      <vt:lpstr>【２】</vt:lpstr>
      <vt:lpstr>【３】</vt:lpstr>
      <vt:lpstr>【４】</vt:lpstr>
      <vt:lpstr>【５】</vt:lpstr>
      <vt:lpstr>【６】 </vt:lpstr>
      <vt:lpstr>まとめ</vt:lpstr>
      <vt:lpstr>【２】 (解答)</vt:lpstr>
      <vt:lpstr>【４】 (解答)</vt:lpstr>
      <vt:lpstr>【６】 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2022-08-20T04:30:37Z</dcterms:modified>
</cp:coreProperties>
</file>